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8_{8930EA30-7C38-694D-AB0F-A11883298AA1}" xr6:coauthVersionLast="46" xr6:coauthVersionMax="46" xr10:uidLastSave="{00000000-0000-0000-0000-000000000000}"/>
  <bookViews>
    <workbookView xWindow="0" yWindow="500" windowWidth="25600" windowHeight="145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M8" i="1"/>
  <c r="K17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NumberFormat="1" applyFont="1" applyBorder="1" applyAlignment="1">
      <alignment horizontal="center"/>
    </xf>
    <xf numFmtId="1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</xdr:row>
      <xdr:rowOff>95250</xdr:rowOff>
    </xdr:from>
    <xdr:to>
      <xdr:col>4</xdr:col>
      <xdr:colOff>571500</xdr:colOff>
      <xdr:row>4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95450" y="476250"/>
          <a:ext cx="19240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SALAIRE ANNUEL</a:t>
          </a:r>
          <a:r>
            <a:rPr lang="fr-FR" sz="1100" b="1" baseline="0"/>
            <a:t> BRUT</a:t>
          </a:r>
          <a:endParaRPr lang="fr-FR" sz="1100" b="1"/>
        </a:p>
      </xdr:txBody>
    </xdr:sp>
    <xdr:clientData/>
  </xdr:twoCellAnchor>
  <xdr:twoCellAnchor>
    <xdr:from>
      <xdr:col>6</xdr:col>
      <xdr:colOff>533400</xdr:colOff>
      <xdr:row>0</xdr:row>
      <xdr:rowOff>28575</xdr:rowOff>
    </xdr:from>
    <xdr:to>
      <xdr:col>9</xdr:col>
      <xdr:colOff>219075</xdr:colOff>
      <xdr:row>2</xdr:row>
      <xdr:rowOff>9525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05400" y="28575"/>
          <a:ext cx="1971675" cy="36195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rgbClr val="FF0000"/>
              </a:solidFill>
            </a:rPr>
            <a:t>PARTICIPATION</a:t>
          </a:r>
        </a:p>
      </xdr:txBody>
    </xdr:sp>
    <xdr:clientData/>
  </xdr:twoCellAnchor>
  <xdr:twoCellAnchor>
    <xdr:from>
      <xdr:col>5</xdr:col>
      <xdr:colOff>190500</xdr:colOff>
      <xdr:row>2</xdr:row>
      <xdr:rowOff>95250</xdr:rowOff>
    </xdr:from>
    <xdr:to>
      <xdr:col>7</xdr:col>
      <xdr:colOff>590550</xdr:colOff>
      <xdr:row>4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00500" y="476250"/>
          <a:ext cx="19240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PART FIXE</a:t>
          </a:r>
        </a:p>
      </xdr:txBody>
    </xdr:sp>
    <xdr:clientData/>
  </xdr:twoCellAnchor>
  <xdr:twoCellAnchor>
    <xdr:from>
      <xdr:col>8</xdr:col>
      <xdr:colOff>161925</xdr:colOff>
      <xdr:row>2</xdr:row>
      <xdr:rowOff>95250</xdr:rowOff>
    </xdr:from>
    <xdr:to>
      <xdr:col>10</xdr:col>
      <xdr:colOff>561975</xdr:colOff>
      <xdr:row>4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57925" y="476250"/>
          <a:ext cx="19240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PART VARIABLE</a:t>
          </a:r>
        </a:p>
      </xdr:txBody>
    </xdr:sp>
    <xdr:clientData/>
  </xdr:twoCellAnchor>
  <xdr:twoCellAnchor>
    <xdr:from>
      <xdr:col>11</xdr:col>
      <xdr:colOff>190500</xdr:colOff>
      <xdr:row>2</xdr:row>
      <xdr:rowOff>85725</xdr:rowOff>
    </xdr:from>
    <xdr:to>
      <xdr:col>13</xdr:col>
      <xdr:colOff>590550</xdr:colOff>
      <xdr:row>3</xdr:row>
      <xdr:rowOff>180975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572500" y="466725"/>
          <a:ext cx="19240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PARTICIPATION BRUTE</a:t>
          </a:r>
        </a:p>
      </xdr:txBody>
    </xdr:sp>
    <xdr:clientData/>
  </xdr:twoCellAnchor>
  <xdr:twoCellAnchor>
    <xdr:from>
      <xdr:col>3</xdr:col>
      <xdr:colOff>400050</xdr:colOff>
      <xdr:row>4</xdr:row>
      <xdr:rowOff>47625</xdr:rowOff>
    </xdr:from>
    <xdr:to>
      <xdr:col>3</xdr:col>
      <xdr:colOff>445769</xdr:colOff>
      <xdr:row>6</xdr:row>
      <xdr:rowOff>66675</xdr:rowOff>
    </xdr:to>
    <xdr:sp macro="" textlink="">
      <xdr:nvSpPr>
        <xdr:cNvPr id="8" name="Flèche vers le ba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86050" y="809625"/>
          <a:ext cx="45719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381000</xdr:colOff>
      <xdr:row>4</xdr:row>
      <xdr:rowOff>47625</xdr:rowOff>
    </xdr:from>
    <xdr:to>
      <xdr:col>6</xdr:col>
      <xdr:colOff>426719</xdr:colOff>
      <xdr:row>6</xdr:row>
      <xdr:rowOff>66675</xdr:rowOff>
    </xdr:to>
    <xdr:sp macro="" textlink="">
      <xdr:nvSpPr>
        <xdr:cNvPr id="9" name="Flèche vers le ba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953000" y="809625"/>
          <a:ext cx="45719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352425</xdr:colOff>
      <xdr:row>4</xdr:row>
      <xdr:rowOff>38100</xdr:rowOff>
    </xdr:from>
    <xdr:to>
      <xdr:col>9</xdr:col>
      <xdr:colOff>398144</xdr:colOff>
      <xdr:row>6</xdr:row>
      <xdr:rowOff>57150</xdr:rowOff>
    </xdr:to>
    <xdr:sp macro="" textlink="">
      <xdr:nvSpPr>
        <xdr:cNvPr id="10" name="Flèche vers le ba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210425" y="800100"/>
          <a:ext cx="45719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371475</xdr:colOff>
      <xdr:row>4</xdr:row>
      <xdr:rowOff>38100</xdr:rowOff>
    </xdr:from>
    <xdr:to>
      <xdr:col>12</xdr:col>
      <xdr:colOff>417194</xdr:colOff>
      <xdr:row>6</xdr:row>
      <xdr:rowOff>57150</xdr:rowOff>
    </xdr:to>
    <xdr:sp macro="" textlink="">
      <xdr:nvSpPr>
        <xdr:cNvPr id="11" name="Flèche vers le b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515475" y="800100"/>
          <a:ext cx="45719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371475</xdr:colOff>
      <xdr:row>11</xdr:row>
      <xdr:rowOff>85725</xdr:rowOff>
    </xdr:from>
    <xdr:to>
      <xdr:col>6</xdr:col>
      <xdr:colOff>417194</xdr:colOff>
      <xdr:row>13</xdr:row>
      <xdr:rowOff>104775</xdr:rowOff>
    </xdr:to>
    <xdr:sp macro="" textlink="">
      <xdr:nvSpPr>
        <xdr:cNvPr id="12" name="Flèche vers le ba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943475" y="2219325"/>
          <a:ext cx="45719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190500</xdr:colOff>
      <xdr:row>11</xdr:row>
      <xdr:rowOff>19050</xdr:rowOff>
    </xdr:from>
    <xdr:to>
      <xdr:col>11</xdr:col>
      <xdr:colOff>590550</xdr:colOff>
      <xdr:row>13</xdr:row>
      <xdr:rowOff>123825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048500" y="2152650"/>
          <a:ext cx="19240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PARTICIPATION NETTE</a:t>
          </a:r>
        </a:p>
      </xdr:txBody>
    </xdr:sp>
    <xdr:clientData/>
  </xdr:twoCellAnchor>
  <xdr:twoCellAnchor>
    <xdr:from>
      <xdr:col>5</xdr:col>
      <xdr:colOff>504825</xdr:colOff>
      <xdr:row>10</xdr:row>
      <xdr:rowOff>0</xdr:rowOff>
    </xdr:from>
    <xdr:to>
      <xdr:col>7</xdr:col>
      <xdr:colOff>342901</xdr:colOff>
      <xdr:row>11</xdr:row>
      <xdr:rowOff>47625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14825" y="1943100"/>
          <a:ext cx="1362076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CSG/RDS</a:t>
          </a:r>
        </a:p>
      </xdr:txBody>
    </xdr:sp>
    <xdr:clientData/>
  </xdr:twoCellAnchor>
  <xdr:twoCellAnchor>
    <xdr:from>
      <xdr:col>7</xdr:col>
      <xdr:colOff>552450</xdr:colOff>
      <xdr:row>12</xdr:row>
      <xdr:rowOff>85725</xdr:rowOff>
    </xdr:from>
    <xdr:to>
      <xdr:col>8</xdr:col>
      <xdr:colOff>495300</xdr:colOff>
      <xdr:row>12</xdr:row>
      <xdr:rowOff>131444</xdr:rowOff>
    </xdr:to>
    <xdr:sp macro="" textlink="">
      <xdr:nvSpPr>
        <xdr:cNvPr id="15" name="Flèche droi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886450" y="2409825"/>
          <a:ext cx="70485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331469</xdr:colOff>
      <xdr:row>13</xdr:row>
      <xdr:rowOff>180975</xdr:rowOff>
    </xdr:from>
    <xdr:to>
      <xdr:col>10</xdr:col>
      <xdr:colOff>466725</xdr:colOff>
      <xdr:row>15</xdr:row>
      <xdr:rowOff>171450</xdr:rowOff>
    </xdr:to>
    <xdr:sp macro="" textlink="">
      <xdr:nvSpPr>
        <xdr:cNvPr id="16" name="Flèche vers le bas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H="1">
          <a:off x="7951469" y="2695575"/>
          <a:ext cx="135256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542925</xdr:colOff>
      <xdr:row>20</xdr:row>
      <xdr:rowOff>9525</xdr:rowOff>
    </xdr:from>
    <xdr:to>
      <xdr:col>9</xdr:col>
      <xdr:colOff>228600</xdr:colOff>
      <xdr:row>21</xdr:row>
      <xdr:rowOff>180975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114925" y="3933825"/>
          <a:ext cx="1971675" cy="36195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rgbClr val="FF0000"/>
              </a:solidFill>
            </a:rPr>
            <a:t>i.R.O</a:t>
          </a:r>
        </a:p>
      </xdr:txBody>
    </xdr:sp>
    <xdr:clientData/>
  </xdr:twoCellAnchor>
  <xdr:twoCellAnchor>
    <xdr:from>
      <xdr:col>4</xdr:col>
      <xdr:colOff>38102</xdr:colOff>
      <xdr:row>23</xdr:row>
      <xdr:rowOff>85726</xdr:rowOff>
    </xdr:from>
    <xdr:to>
      <xdr:col>5</xdr:col>
      <xdr:colOff>638176</xdr:colOff>
      <xdr:row>25</xdr:row>
      <xdr:rowOff>123825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086102" y="4619626"/>
          <a:ext cx="1362074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POURCENTAGE </a:t>
          </a:r>
        </a:p>
      </xdr:txBody>
    </xdr:sp>
    <xdr:clientData/>
  </xdr:twoCellAnchor>
  <xdr:twoCellAnchor>
    <xdr:from>
      <xdr:col>5</xdr:col>
      <xdr:colOff>742950</xdr:colOff>
      <xdr:row>24</xdr:row>
      <xdr:rowOff>85725</xdr:rowOff>
    </xdr:from>
    <xdr:to>
      <xdr:col>6</xdr:col>
      <xdr:colOff>685800</xdr:colOff>
      <xdr:row>24</xdr:row>
      <xdr:rowOff>131444</xdr:rowOff>
    </xdr:to>
    <xdr:sp macro="" textlink="">
      <xdr:nvSpPr>
        <xdr:cNvPr id="19" name="Flèche droit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552950" y="4810125"/>
          <a:ext cx="70485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295275</xdr:colOff>
      <xdr:row>21</xdr:row>
      <xdr:rowOff>152401</xdr:rowOff>
    </xdr:from>
    <xdr:to>
      <xdr:col>11</xdr:col>
      <xdr:colOff>533400</xdr:colOff>
      <xdr:row>23</xdr:row>
      <xdr:rowOff>190500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153275" y="4305301"/>
          <a:ext cx="1762125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PRIME</a:t>
          </a:r>
          <a:r>
            <a:rPr lang="fr-FR" sz="1400" b="1" baseline="0"/>
            <a:t> </a:t>
          </a:r>
          <a:r>
            <a:rPr lang="fr-FR" sz="1400" b="1" baseline="0">
              <a:solidFill>
                <a:srgbClr val="FF0000"/>
              </a:solidFill>
            </a:rPr>
            <a:t>I.R.O</a:t>
          </a:r>
          <a:r>
            <a:rPr lang="fr-FR" sz="1400" b="1" baseline="0"/>
            <a:t> NETTE</a:t>
          </a:r>
          <a:endParaRPr lang="fr-FR" sz="1400" b="1"/>
        </a:p>
      </xdr:txBody>
    </xdr:sp>
    <xdr:clientData/>
  </xdr:twoCellAnchor>
  <xdr:twoCellAnchor>
    <xdr:from>
      <xdr:col>10</xdr:col>
      <xdr:colOff>314325</xdr:colOff>
      <xdr:row>24</xdr:row>
      <xdr:rowOff>0</xdr:rowOff>
    </xdr:from>
    <xdr:to>
      <xdr:col>10</xdr:col>
      <xdr:colOff>449581</xdr:colOff>
      <xdr:row>25</xdr:row>
      <xdr:rowOff>190500</xdr:rowOff>
    </xdr:to>
    <xdr:sp macro="" textlink="">
      <xdr:nvSpPr>
        <xdr:cNvPr id="21" name="Flèche vers le ba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H="1">
          <a:off x="7934325" y="4733925"/>
          <a:ext cx="135256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abSelected="1" workbookViewId="0">
      <selection activeCell="N22" sqref="N22"/>
    </sheetView>
  </sheetViews>
  <sheetFormatPr baseColWidth="10" defaultRowHeight="15" x14ac:dyDescent="0.2"/>
  <sheetData>
    <row r="1" spans="2:16" ht="16" thickTop="1" x14ac:dyDescent="0.2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2:16" x14ac:dyDescent="0.2">
      <c r="B2" s="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9"/>
    </row>
    <row r="3" spans="2:16" x14ac:dyDescent="0.2">
      <c r="B3" s="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/>
    </row>
    <row r="4" spans="2:16" x14ac:dyDescent="0.2"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9"/>
    </row>
    <row r="5" spans="2:16" x14ac:dyDescent="0.2"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9"/>
    </row>
    <row r="6" spans="2:16" x14ac:dyDescent="0.2">
      <c r="B6" s="8"/>
      <c r="C6" s="3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9"/>
    </row>
    <row r="7" spans="2:16" ht="16" thickBot="1" x14ac:dyDescent="0.25">
      <c r="B7" s="8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9"/>
    </row>
    <row r="8" spans="2:16" ht="17" thickTop="1" thickBot="1" x14ac:dyDescent="0.25">
      <c r="B8" s="8"/>
      <c r="C8" s="3"/>
      <c r="D8" s="15">
        <v>30000</v>
      </c>
      <c r="E8" s="3"/>
      <c r="F8" s="3"/>
      <c r="G8" s="15">
        <v>32.74</v>
      </c>
      <c r="H8" s="3"/>
      <c r="I8" s="3"/>
      <c r="J8" s="14">
        <v>2.869E-3</v>
      </c>
      <c r="K8" s="3"/>
      <c r="L8" s="3"/>
      <c r="M8" s="1">
        <f>SUM(G8+(D8*J8))</f>
        <v>118.81</v>
      </c>
      <c r="N8" s="3"/>
      <c r="O8" s="3"/>
      <c r="P8" s="9"/>
    </row>
    <row r="9" spans="2:16" ht="16" thickTop="1" x14ac:dyDescent="0.2"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9"/>
    </row>
    <row r="10" spans="2:16" x14ac:dyDescent="0.2"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9"/>
    </row>
    <row r="11" spans="2:16" x14ac:dyDescent="0.2"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9"/>
    </row>
    <row r="12" spans="2:16" x14ac:dyDescent="0.2"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9"/>
    </row>
    <row r="13" spans="2:16" x14ac:dyDescent="0.2"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9"/>
    </row>
    <row r="14" spans="2:16" ht="16" thickBo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9"/>
    </row>
    <row r="15" spans="2:16" ht="17" thickTop="1" thickBot="1" x14ac:dyDescent="0.25">
      <c r="B15" s="8"/>
      <c r="C15" s="3"/>
      <c r="D15" s="3"/>
      <c r="E15" s="3"/>
      <c r="F15" s="3"/>
      <c r="G15" s="2">
        <v>9.7000000000000003E-2</v>
      </c>
      <c r="H15" s="3"/>
      <c r="I15" s="3"/>
      <c r="J15" s="3"/>
      <c r="K15" s="3"/>
      <c r="L15" s="3"/>
      <c r="M15" s="3"/>
      <c r="N15" s="3"/>
      <c r="O15" s="3"/>
      <c r="P15" s="9"/>
    </row>
    <row r="16" spans="2:16" ht="17" thickTop="1" thickBot="1" x14ac:dyDescent="0.25">
      <c r="B16" s="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9"/>
    </row>
    <row r="17" spans="2:16" ht="18" thickTop="1" thickBot="1" x14ac:dyDescent="0.25">
      <c r="B17" s="8"/>
      <c r="C17" s="3"/>
      <c r="D17" s="3"/>
      <c r="E17" s="3"/>
      <c r="F17" s="3"/>
      <c r="G17" s="3"/>
      <c r="H17" s="3"/>
      <c r="I17" s="3"/>
      <c r="J17" s="3"/>
      <c r="K17" s="13">
        <f>M8-(M8*G15)</f>
        <v>107.28543000000001</v>
      </c>
      <c r="L17" s="3"/>
      <c r="M17" s="3"/>
      <c r="N17" s="3"/>
      <c r="O17" s="3"/>
      <c r="P17" s="9"/>
    </row>
    <row r="18" spans="2:16" ht="17" thickTop="1" thickBot="1" x14ac:dyDescent="0.25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/>
    </row>
    <row r="19" spans="2:16" ht="16" thickTop="1" x14ac:dyDescent="0.2"/>
    <row r="20" spans="2:16" ht="16" thickBot="1" x14ac:dyDescent="0.25"/>
    <row r="21" spans="2:16" ht="16" thickTop="1" x14ac:dyDescent="0.2">
      <c r="E21" s="5"/>
      <c r="F21" s="6"/>
      <c r="G21" s="6"/>
      <c r="H21" s="6"/>
      <c r="I21" s="6"/>
      <c r="J21" s="6"/>
      <c r="K21" s="6"/>
      <c r="L21" s="7"/>
    </row>
    <row r="22" spans="2:16" x14ac:dyDescent="0.2">
      <c r="E22" s="8"/>
      <c r="F22" s="3"/>
      <c r="G22" s="3"/>
      <c r="H22" s="3"/>
      <c r="I22" s="3"/>
      <c r="J22" s="3"/>
      <c r="K22" s="3"/>
      <c r="L22" s="9"/>
    </row>
    <row r="23" spans="2:16" x14ac:dyDescent="0.2">
      <c r="E23" s="8"/>
      <c r="F23" s="3"/>
      <c r="G23" s="3"/>
      <c r="H23" s="3"/>
      <c r="I23" s="3"/>
      <c r="J23" s="3"/>
      <c r="K23" s="3"/>
      <c r="L23" s="9"/>
    </row>
    <row r="24" spans="2:16" ht="16" thickBot="1" x14ac:dyDescent="0.25">
      <c r="E24" s="8"/>
      <c r="F24" s="3"/>
      <c r="G24" s="3"/>
      <c r="H24" s="3"/>
      <c r="I24" s="3"/>
      <c r="J24" s="3"/>
      <c r="K24" s="3"/>
      <c r="L24" s="9"/>
    </row>
    <row r="25" spans="2:16" ht="17" thickTop="1" thickBot="1" x14ac:dyDescent="0.25">
      <c r="E25" s="8"/>
      <c r="F25" s="3"/>
      <c r="G25" s="3"/>
      <c r="H25" s="14">
        <v>0</v>
      </c>
      <c r="I25" s="3"/>
      <c r="J25" s="3"/>
      <c r="K25" s="3"/>
      <c r="L25" s="9"/>
    </row>
    <row r="26" spans="2:16" ht="17" thickTop="1" thickBot="1" x14ac:dyDescent="0.25">
      <c r="E26" s="8"/>
      <c r="F26" s="3"/>
      <c r="G26" s="3"/>
      <c r="H26" s="3"/>
      <c r="I26" s="3"/>
      <c r="J26" s="3"/>
      <c r="K26" s="3"/>
      <c r="L26" s="9"/>
    </row>
    <row r="27" spans="2:16" ht="17" thickTop="1" thickBot="1" x14ac:dyDescent="0.25">
      <c r="E27" s="8"/>
      <c r="F27" s="3"/>
      <c r="G27" s="3"/>
      <c r="H27" s="3"/>
      <c r="I27" s="3"/>
      <c r="J27" s="3"/>
      <c r="K27" s="1">
        <f>(D8*H25)-((D8*H25)*G15)</f>
        <v>0</v>
      </c>
      <c r="L27" s="9"/>
    </row>
    <row r="28" spans="2:16" ht="17" thickTop="1" thickBot="1" x14ac:dyDescent="0.25">
      <c r="E28" s="10"/>
      <c r="F28" s="11"/>
      <c r="G28" s="11"/>
      <c r="H28" s="11"/>
      <c r="I28" s="11"/>
      <c r="J28" s="11"/>
      <c r="K28" s="11"/>
      <c r="L28" s="12"/>
    </row>
    <row r="29" spans="2:16" ht="16" thickTop="1" x14ac:dyDescent="0.2"/>
  </sheetData>
  <sheetProtection password="F19D"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Ibanez</dc:creator>
  <cp:lastModifiedBy>Microsoft Office User</cp:lastModifiedBy>
  <dcterms:created xsi:type="dcterms:W3CDTF">2018-03-01T05:53:32Z</dcterms:created>
  <dcterms:modified xsi:type="dcterms:W3CDTF">2021-04-06T20:08:21Z</dcterms:modified>
</cp:coreProperties>
</file>